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lexandra\Desktop\Tech Club\"/>
    </mc:Choice>
  </mc:AlternateContent>
  <bookViews>
    <workbookView xWindow="0" yWindow="0" windowWidth="19200" windowHeight="731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 l="1"/>
  <c r="B27" i="1"/>
  <c r="B15" i="1"/>
  <c r="C15" i="1"/>
  <c r="C28" i="1" s="1"/>
  <c r="E19" i="1"/>
  <c r="F19" i="1" s="1"/>
  <c r="E20" i="1"/>
  <c r="F20" i="1" s="1"/>
  <c r="E21" i="1"/>
  <c r="F21" i="1" s="1"/>
  <c r="E23" i="1"/>
  <c r="F23" i="1" s="1"/>
  <c r="E18" i="1"/>
  <c r="F18" i="1" s="1"/>
  <c r="B28" i="1" l="1"/>
</calcChain>
</file>

<file path=xl/sharedStrings.xml><?xml version="1.0" encoding="utf-8"?>
<sst xmlns="http://schemas.openxmlformats.org/spreadsheetml/2006/main" count="32" uniqueCount="32">
  <si>
    <t>MIT Sloan Senate and Student Life Office</t>
  </si>
  <si>
    <t>Student Club Budget Report Template</t>
  </si>
  <si>
    <t>Student Group Name</t>
  </si>
  <si>
    <t>Technology Club</t>
  </si>
  <si>
    <t>Prepared By (Officer)</t>
  </si>
  <si>
    <t>School Year</t>
  </si>
  <si>
    <t>2016-2017</t>
  </si>
  <si>
    <t>BUDGET</t>
  </si>
  <si>
    <t>ACTUAL</t>
  </si>
  <si>
    <t>REVENUE</t>
  </si>
  <si>
    <t>Member Dues</t>
  </si>
  <si>
    <t>Sales (tickets, goods, etc.)</t>
  </si>
  <si>
    <t>Sponsorships</t>
  </si>
  <si>
    <t>Senate Allocations</t>
  </si>
  <si>
    <t>Other Institute Support</t>
  </si>
  <si>
    <t>Other</t>
  </si>
  <si>
    <t>Total Revenue</t>
  </si>
  <si>
    <t>EXPENSES</t>
  </si>
  <si>
    <t>Treks</t>
  </si>
  <si>
    <t>Speaker Series</t>
  </si>
  <si>
    <t>Recruiting Events</t>
  </si>
  <si>
    <t>Club social events</t>
  </si>
  <si>
    <t>Second year lunch series</t>
  </si>
  <si>
    <t>Leadership Committee Meetings</t>
  </si>
  <si>
    <t>Resumania (Resume Review)</t>
  </si>
  <si>
    <t>Total Expenses</t>
  </si>
  <si>
    <t>NET GAIN/LOSS</t>
  </si>
  <si>
    <t>Hackathon</t>
  </si>
  <si>
    <t>Tech Conf Sponsorship</t>
  </si>
  <si>
    <t>Website</t>
  </si>
  <si>
    <t>Note:</t>
  </si>
  <si>
    <t>Tech Conference manages separate budget, therefore expenses/ticket sales will hit that account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</si>
</sst>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5" formatCode="_(&quot;$&quot;* #,##0_);_(&quot;$&quot;* \(#,##0\);_(&quot;$&quot;* &quot;-&quot;??_);_(@_)"/>
  </numFmts>
  <fonts count="8" x14ac:knownFonts="1">
    <font>
      <sz val="11"/>
      <color theme="1"/>
      <name val="Calibri"/>
      <family val="2"/>
      <scheme val="minor"/>
    </font>
    <font>
      <sz val="13.2"/>
      <color rgb="FF000000"/>
      <name val="Calibri"/>
      <family val="2"/>
    </font>
    <font>
      <sz val="7"/>
      <color theme="1"/>
      <name val="Arial"/>
      <family val="2"/>
    </font>
    <font>
      <sz val="13.2"/>
      <color rgb="FFFF0000"/>
      <name val="Calibri"/>
      <family val="2"/>
    </font>
    <font>
      <sz val="11"/>
      <color theme="1"/>
      <name val="Calibri"/>
      <family val="2"/>
      <scheme val="minor"/>
    </font>
    <font>
      <sz val="13.2"/>
      <color theme="9"/>
      <name val="Calibri"/>
      <family val="2"/>
    </font>
    <font>
      <sz val="9"/>
      <color theme="1"/>
      <name val="Calibri"/>
      <family val="2"/>
      <scheme val="minor"/>
    </font>
    <font>
      <sz val="7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2CC"/>
        <bgColor indexed="64"/>
      </patternFill>
    </fill>
  </fills>
  <borders count="13">
    <border>
      <left/>
      <right/>
      <top/>
      <bottom/>
      <diagonal/>
    </border>
    <border>
      <left/>
      <right/>
      <top style="medium">
        <color rgb="FF000000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000000"/>
      </left>
      <right/>
      <top style="medium">
        <color rgb="FFCCCCCC"/>
      </top>
      <bottom style="medium">
        <color rgb="FF000000"/>
      </bottom>
      <diagonal/>
    </border>
    <border>
      <left/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/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double">
        <color rgb="FF000000"/>
      </bottom>
      <diagonal/>
    </border>
    <border>
      <left style="medium">
        <color rgb="FFCCCCCC"/>
      </left>
      <right/>
      <top style="medium">
        <color rgb="FF000000"/>
      </top>
      <bottom style="medium">
        <color rgb="FFCCCCCC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29">
    <xf numFmtId="0" fontId="0" fillId="0" borderId="0" xfId="0"/>
    <xf numFmtId="0" fontId="2" fillId="0" borderId="2" xfId="0" applyFont="1" applyBorder="1" applyAlignment="1">
      <alignment wrapText="1"/>
    </xf>
    <xf numFmtId="0" fontId="1" fillId="0" borderId="5" xfId="0" applyFont="1" applyBorder="1"/>
    <xf numFmtId="0" fontId="1" fillId="0" borderId="2" xfId="0" applyFont="1" applyBorder="1"/>
    <xf numFmtId="0" fontId="1" fillId="0" borderId="6" xfId="0" applyFont="1" applyBorder="1"/>
    <xf numFmtId="0" fontId="1" fillId="0" borderId="10" xfId="0" applyFont="1" applyBorder="1"/>
    <xf numFmtId="0" fontId="1" fillId="2" borderId="10" xfId="0" applyFont="1" applyFill="1" applyBorder="1"/>
    <xf numFmtId="0" fontId="2" fillId="0" borderId="5" xfId="0" applyFont="1" applyBorder="1" applyAlignment="1">
      <alignment wrapText="1"/>
    </xf>
    <xf numFmtId="0" fontId="2" fillId="3" borderId="5" xfId="0" applyFont="1" applyFill="1" applyBorder="1" applyAlignment="1">
      <alignment wrapText="1"/>
    </xf>
    <xf numFmtId="8" fontId="1" fillId="3" borderId="5" xfId="0" applyNumberFormat="1" applyFont="1" applyFill="1" applyBorder="1" applyAlignment="1">
      <alignment horizontal="right"/>
    </xf>
    <xf numFmtId="0" fontId="2" fillId="3" borderId="11" xfId="0" applyFont="1" applyFill="1" applyBorder="1" applyAlignment="1">
      <alignment wrapText="1"/>
    </xf>
    <xf numFmtId="6" fontId="1" fillId="0" borderId="10" xfId="0" applyNumberFormat="1" applyFont="1" applyBorder="1" applyAlignment="1">
      <alignment horizontal="right"/>
    </xf>
    <xf numFmtId="6" fontId="1" fillId="0" borderId="11" xfId="0" applyNumberFormat="1" applyFont="1" applyBorder="1" applyAlignment="1">
      <alignment horizontal="right"/>
    </xf>
    <xf numFmtId="6" fontId="3" fillId="0" borderId="10" xfId="0" applyNumberFormat="1" applyFont="1" applyBorder="1" applyAlignment="1">
      <alignment horizontal="right"/>
    </xf>
    <xf numFmtId="0" fontId="2" fillId="2" borderId="6" xfId="0" applyFont="1" applyFill="1" applyBorder="1" applyAlignment="1">
      <alignment wrapText="1"/>
    </xf>
    <xf numFmtId="0" fontId="1" fillId="3" borderId="5" xfId="0" applyFont="1" applyFill="1" applyBorder="1"/>
    <xf numFmtId="0" fontId="2" fillId="0" borderId="12" xfId="0" applyFont="1" applyBorder="1" applyAlignment="1">
      <alignment wrapText="1"/>
    </xf>
    <xf numFmtId="0" fontId="2" fillId="0" borderId="1" xfId="0" applyFont="1" applyBorder="1" applyAlignment="1">
      <alignment wrapText="1"/>
    </xf>
    <xf numFmtId="6" fontId="5" fillId="0" borderId="10" xfId="0" applyNumberFormat="1" applyFont="1" applyBorder="1" applyAlignment="1">
      <alignment horizontal="right"/>
    </xf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  <xf numFmtId="0" fontId="6" fillId="0" borderId="2" xfId="0" applyFont="1" applyBorder="1" applyAlignment="1">
      <alignment wrapText="1"/>
    </xf>
    <xf numFmtId="0" fontId="7" fillId="0" borderId="2" xfId="0" applyFont="1" applyBorder="1" applyAlignment="1">
      <alignment wrapText="1"/>
    </xf>
    <xf numFmtId="165" fontId="7" fillId="0" borderId="2" xfId="1" applyNumberFormat="1" applyFont="1" applyBorder="1" applyAlignment="1">
      <alignment wrapText="1"/>
    </xf>
    <xf numFmtId="9" fontId="7" fillId="0" borderId="2" xfId="2" applyFont="1" applyBorder="1" applyAlignment="1">
      <alignment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000"/>
  <sheetViews>
    <sheetView tabSelected="1" workbookViewId="0">
      <selection activeCell="A3" sqref="A3"/>
    </sheetView>
  </sheetViews>
  <sheetFormatPr defaultRowHeight="14.5" x14ac:dyDescent="0.35"/>
  <cols>
    <col min="1" max="1" width="33" bestFit="1" customWidth="1"/>
    <col min="2" max="2" width="12.36328125" bestFit="1" customWidth="1"/>
    <col min="3" max="3" width="11.1796875" bestFit="1" customWidth="1"/>
    <col min="6" max="6" width="50.90625" customWidth="1"/>
  </cols>
  <sheetData>
    <row r="1" spans="1:24" ht="17.5" thickBot="1" x14ac:dyDescent="0.45">
      <c r="A1" s="21" t="s">
        <v>0</v>
      </c>
      <c r="B1" s="22"/>
      <c r="C1" s="22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7.5" thickBot="1" x14ac:dyDescent="0.45">
      <c r="A2" s="23" t="s">
        <v>1</v>
      </c>
      <c r="B2" s="24"/>
      <c r="C2" s="24"/>
      <c r="D2" s="1"/>
      <c r="E2" s="1"/>
      <c r="F2" s="25" t="s">
        <v>30</v>
      </c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25" thickBot="1" x14ac:dyDescent="0.4">
      <c r="A3" s="1"/>
      <c r="B3" s="1"/>
      <c r="C3" s="1"/>
      <c r="D3" s="1"/>
      <c r="E3" s="1"/>
      <c r="F3" s="25" t="s">
        <v>31</v>
      </c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7.5" thickBot="1" x14ac:dyDescent="0.45">
      <c r="A4" s="2" t="s">
        <v>2</v>
      </c>
      <c r="B4" s="19" t="s">
        <v>3</v>
      </c>
      <c r="C4" s="20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7.5" thickBot="1" x14ac:dyDescent="0.45">
      <c r="A5" s="3" t="s">
        <v>4</v>
      </c>
      <c r="B5" s="16"/>
      <c r="C5" s="17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7.5" thickBot="1" x14ac:dyDescent="0.45">
      <c r="A6" s="4" t="s">
        <v>5</v>
      </c>
      <c r="B6" s="5" t="s">
        <v>6</v>
      </c>
      <c r="C6" s="5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7.5" thickBot="1" x14ac:dyDescent="0.45">
      <c r="A7" s="14"/>
      <c r="B7" s="6" t="s">
        <v>7</v>
      </c>
      <c r="C7" s="6" t="s">
        <v>8</v>
      </c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17.5" thickBot="1" x14ac:dyDescent="0.45">
      <c r="A8" s="2" t="s">
        <v>9</v>
      </c>
      <c r="B8" s="7"/>
      <c r="C8" s="7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17.5" thickBot="1" x14ac:dyDescent="0.45">
      <c r="A9" s="2" t="s">
        <v>10</v>
      </c>
      <c r="B9" s="9">
        <v>5110</v>
      </c>
      <c r="C9" s="9">
        <v>6790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7.5" thickBot="1" x14ac:dyDescent="0.45">
      <c r="A10" s="2" t="s">
        <v>11</v>
      </c>
      <c r="B10" s="8"/>
      <c r="C10" s="8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17.5" thickBot="1" x14ac:dyDescent="0.45">
      <c r="A11" s="2" t="s">
        <v>12</v>
      </c>
      <c r="B11" s="9">
        <v>7500</v>
      </c>
      <c r="C11" s="9">
        <v>7500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7.5" thickBot="1" x14ac:dyDescent="0.45">
      <c r="A12" s="2" t="s">
        <v>13</v>
      </c>
      <c r="B12" s="9">
        <v>2000</v>
      </c>
      <c r="C12" s="9">
        <v>1050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17.5" thickBot="1" x14ac:dyDescent="0.45">
      <c r="A13" s="2" t="s">
        <v>14</v>
      </c>
      <c r="B13" s="8"/>
      <c r="C13" s="8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17.5" thickBot="1" x14ac:dyDescent="0.45">
      <c r="A14" s="2" t="s">
        <v>15</v>
      </c>
      <c r="B14" s="10"/>
      <c r="C14" s="1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17.5" thickBot="1" x14ac:dyDescent="0.45">
      <c r="A15" s="5" t="s">
        <v>16</v>
      </c>
      <c r="B15" s="11">
        <f>SUM(B9:B14)</f>
        <v>14610</v>
      </c>
      <c r="C15" s="11">
        <f>SUM(C9:C14)</f>
        <v>15340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7.5" thickBot="1" x14ac:dyDescent="0.45">
      <c r="A16" s="2" t="s">
        <v>17</v>
      </c>
      <c r="B16" s="7"/>
      <c r="C16" s="7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7.5" thickBot="1" x14ac:dyDescent="0.45">
      <c r="A17" s="15" t="s">
        <v>18</v>
      </c>
      <c r="B17" s="9">
        <v>10000</v>
      </c>
      <c r="C17" s="9">
        <v>2159</v>
      </c>
      <c r="D17" s="1"/>
      <c r="E17" s="26"/>
      <c r="F17" s="27">
        <v>4056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7.5" thickBot="1" x14ac:dyDescent="0.45">
      <c r="A18" s="15" t="s">
        <v>19</v>
      </c>
      <c r="B18" s="9">
        <v>2000</v>
      </c>
      <c r="C18" s="9">
        <v>922</v>
      </c>
      <c r="D18" s="1"/>
      <c r="E18" s="28">
        <f>B18/SUM($B$18:$B$21,$B$23)</f>
        <v>0.22727272727272727</v>
      </c>
      <c r="F18" s="27">
        <f>E18*$F$17</f>
        <v>921.81818181818176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7.5" thickBot="1" x14ac:dyDescent="0.45">
      <c r="A19" s="15" t="s">
        <v>20</v>
      </c>
      <c r="B19" s="9">
        <v>4000</v>
      </c>
      <c r="C19" s="9">
        <v>1844</v>
      </c>
      <c r="D19" s="1"/>
      <c r="E19" s="28">
        <f>B19/SUM($B$18:$B$21,$B$23)</f>
        <v>0.45454545454545453</v>
      </c>
      <c r="F19" s="27">
        <f>E19*$F$17</f>
        <v>1843.6363636363635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7.5" thickBot="1" x14ac:dyDescent="0.45">
      <c r="A20" s="15" t="s">
        <v>21</v>
      </c>
      <c r="B20" s="9">
        <v>1600</v>
      </c>
      <c r="C20" s="9">
        <v>737</v>
      </c>
      <c r="D20" s="1"/>
      <c r="E20" s="28">
        <f>B20/SUM($B$18:$B$21,$B$23)</f>
        <v>0.18181818181818182</v>
      </c>
      <c r="F20" s="27">
        <f>E20*$F$17</f>
        <v>737.4545454545455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7.5" thickBot="1" x14ac:dyDescent="0.45">
      <c r="A21" s="15" t="s">
        <v>22</v>
      </c>
      <c r="B21" s="9">
        <v>900</v>
      </c>
      <c r="C21" s="9">
        <v>415</v>
      </c>
      <c r="D21" s="1"/>
      <c r="E21" s="28">
        <f>B21/SUM($B$18:$B$21,$B$23)</f>
        <v>0.10227272727272728</v>
      </c>
      <c r="F21" s="27">
        <f>E21*$F$17</f>
        <v>414.81818181818187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7.5" thickBot="1" x14ac:dyDescent="0.45">
      <c r="A22" s="15" t="s">
        <v>23</v>
      </c>
      <c r="B22" s="9">
        <v>2450</v>
      </c>
      <c r="C22" s="9">
        <v>1080</v>
      </c>
      <c r="D22" s="1"/>
      <c r="E22" s="28"/>
      <c r="F22" s="27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7.5" thickBot="1" x14ac:dyDescent="0.45">
      <c r="A23" s="15" t="s">
        <v>24</v>
      </c>
      <c r="B23" s="9">
        <v>300</v>
      </c>
      <c r="C23" s="9">
        <v>138</v>
      </c>
      <c r="D23" s="1"/>
      <c r="E23" s="28">
        <f>B23/SUM($B$18:$B$21,$B$23)</f>
        <v>3.4090909090909088E-2</v>
      </c>
      <c r="F23" s="27">
        <f>E23*$F$17</f>
        <v>138.27272727272725</v>
      </c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7.5" thickBot="1" x14ac:dyDescent="0.45">
      <c r="A24" s="8" t="s">
        <v>27</v>
      </c>
      <c r="B24" s="9"/>
      <c r="C24" s="9">
        <v>3529</v>
      </c>
      <c r="D24" s="1"/>
      <c r="E24" s="26"/>
      <c r="F24" s="26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7.5" thickBot="1" x14ac:dyDescent="0.45">
      <c r="A25" s="8" t="s">
        <v>28</v>
      </c>
      <c r="B25" s="9">
        <v>5000</v>
      </c>
      <c r="C25" s="9"/>
      <c r="D25" s="1"/>
      <c r="E25" s="26"/>
      <c r="F25" s="26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7.5" thickBot="1" x14ac:dyDescent="0.45">
      <c r="A26" s="8" t="s">
        <v>29</v>
      </c>
      <c r="B26" s="9"/>
      <c r="C26" s="9">
        <v>208</v>
      </c>
      <c r="D26" s="1"/>
      <c r="E26" s="26"/>
      <c r="F26" s="26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7.5" thickBot="1" x14ac:dyDescent="0.45">
      <c r="A27" s="5" t="s">
        <v>25</v>
      </c>
      <c r="B27" s="12">
        <f>SUM(B17:B26)</f>
        <v>26250</v>
      </c>
      <c r="C27" s="12">
        <f>SUM(C17:C26)</f>
        <v>11032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7.5" thickBot="1" x14ac:dyDescent="0.45">
      <c r="A28" s="5" t="s">
        <v>26</v>
      </c>
      <c r="B28" s="13">
        <f>B15-B27</f>
        <v>-11640</v>
      </c>
      <c r="C28" s="18">
        <f>C15-C27</f>
        <v>4308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" thickBot="1" x14ac:dyDescent="0.4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" thickBot="1" x14ac:dyDescent="0.4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" thickBot="1" x14ac:dyDescent="0.4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" thickBot="1" x14ac:dyDescent="0.4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" thickBot="1" x14ac:dyDescent="0.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" thickBot="1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" thickBot="1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" thickBo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" thickBo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" thickBo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" thickBo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" thickBo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" thickBo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" thickBo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" thickBo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" thickBo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" thickBo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" thickBo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" thickBo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" thickBo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" thickBo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" thickBo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" thickBo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" thickBo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" thickBo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" thickBo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" thickBo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" thickBo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" thickBo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" thickBo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" thickBo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" thickBo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" thickBo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" thickBo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" thickBo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" thickBo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" thickBo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" thickBo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" thickBo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" thickBo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" thickBo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" thickBo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" thickBo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" thickBo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" thickBo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" thickBo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" thickBo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" thickBo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" thickBo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" thickBo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" thickBo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" thickBo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" thickBo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" thickBo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" thickBo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" thickBo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" thickBo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" thickBo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" thickBo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" thickBo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" thickBo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" thickBo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" thickBo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" thickBo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" thickBo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" thickBo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" thickBo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" thickBo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" thickBo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" thickBo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" thickBo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" thickBo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" thickBo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" thickBo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" thickBo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" thickBo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" thickBo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" thickBo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" thickBo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" thickBo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" thickBo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" thickBo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" thickBo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" thickBo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" thickBo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" thickBo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" thickBo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" thickBo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" thickBo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" thickBo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" thickBo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" thickBo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" thickBo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" thickBo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" thickBo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" thickBo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" thickBo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" thickBo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" thickBo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" thickBo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" thickBo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" thickBo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" thickBo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" thickBo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" thickBo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" thickBo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" thickBo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" thickBo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" thickBo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" thickBo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" thickBo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" thickBo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" thickBo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" thickBo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" thickBo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" thickBo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" thickBo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" thickBo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" thickBo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" thickBo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" thickBo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" thickBo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" thickBo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" thickBo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" thickBo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" thickBo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" thickBo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" thickBo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" thickBo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" thickBo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" thickBo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" thickBo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" thickBo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" thickBo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" thickBo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" thickBo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" thickBo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" thickBo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" thickBo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" thickBo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" thickBo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" thickBo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" thickBo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" thickBo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" thickBo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" thickBo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" thickBo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" thickBo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" thickBo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" thickBo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" thickBo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" thickBo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" thickBo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" thickBo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" thickBo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" thickBo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" thickBo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" thickBo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" thickBo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" thickBo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" thickBo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" thickBo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" thickBo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" thickBo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" thickBo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" thickBo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" thickBo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" thickBo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" thickBo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" thickBo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" thickBo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" thickBo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" thickBo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" thickBo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" thickBo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" thickBo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" thickBo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" thickBo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" thickBo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" thickBo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" thickBo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" thickBo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" thickBo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" thickBo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" thickBo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" thickBo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" thickBo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" thickBo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" thickBo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" thickBo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" thickBo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" thickBo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" thickBo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" thickBo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" thickBo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" thickBo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" thickBo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" thickBo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" thickBo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" thickBo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" thickBo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" thickBo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" thickBo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" thickBo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" thickBo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" thickBo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" thickBo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" thickBo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" thickBo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" thickBo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" thickBo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" thickBo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" thickBo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" thickBo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" thickBo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" thickBo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" thickBo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" thickBo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" thickBo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" thickBo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" thickBo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" thickBo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" thickBo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" thickBo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" thickBo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" thickBo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" thickBo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" thickBo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" thickBo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" thickBo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" thickBo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" thickBo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" thickBo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" thickBo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" thickBo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" thickBo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" thickBo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" thickBo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" thickBo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" thickBo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" thickBo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" thickBo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" thickBo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" thickBo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" thickBo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" thickBo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" thickBo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" thickBo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" thickBo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" thickBo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" thickBo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" thickBo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" thickBo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" thickBo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" thickBo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" thickBo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" thickBo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" thickBo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" thickBo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" thickBo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" thickBo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" thickBo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" thickBo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" thickBo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" thickBo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" thickBo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" thickBo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" thickBo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" thickBo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" thickBo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" thickBo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" thickBo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" thickBo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" thickBo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" thickBo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" thickBo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" thickBo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" thickBo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" thickBo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" thickBo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" thickBo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" thickBo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" thickBo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" thickBo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" thickBo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" thickBo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" thickBo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" thickBo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" thickBo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" thickBo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" thickBo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" thickBo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" thickBo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" thickBo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" thickBo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" thickBo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" thickBo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" thickBo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" thickBo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" thickBo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" thickBo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" thickBo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" thickBo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" thickBo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" thickBo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" thickBo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" thickBo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" thickBo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" thickBo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" thickBo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" thickBo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" thickBo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" thickBo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" thickBo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" thickBo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" thickBo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" thickBo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" thickBo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" thickBo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" thickBo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" thickBo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" thickBo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" thickBo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" thickBo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" thickBo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" thickBo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" thickBo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" thickBo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" thickBo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" thickBo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" thickBo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" thickBo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" thickBo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" thickBo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" thickBo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" thickBo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" thickBo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" thickBo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" thickBo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" thickBo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" thickBo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" thickBo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" thickBo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" thickBo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" thickBo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" thickBo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" thickBo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" thickBo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" thickBo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" thickBo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" thickBo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" thickBo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" thickBo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" thickBo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" thickBo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" thickBo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" thickBo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" thickBo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" thickBo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" thickBo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" thickBo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" thickBo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" thickBo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" thickBo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" thickBo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" thickBo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" thickBo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" thickBo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" thickBo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" thickBo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" thickBo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" thickBo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" thickBo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" thickBo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" thickBo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" thickBo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" thickBo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" thickBo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" thickBo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" thickBo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" thickBo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" thickBo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" thickBo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" thickBo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" thickBo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" thickBo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" thickBo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" thickBo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" thickBo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" thickBo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" thickBo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" thickBo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" thickBo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" thickBo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" thickBo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" thickBo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" thickBo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" thickBo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" thickBo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" thickBo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" thickBo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" thickBo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" thickBo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" thickBo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" thickBo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" thickBo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" thickBo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" thickBo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" thickBo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" thickBo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" thickBo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" thickBo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" thickBo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" thickBo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" thickBo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" thickBo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" thickBo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" thickBo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" thickBo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" thickBo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" thickBo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" thickBo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" thickBo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" thickBo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" thickBo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" thickBo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" thickBo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" thickBo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" thickBo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" thickBo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" thickBo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" thickBo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" thickBo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" thickBo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" thickBo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" thickBo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" thickBo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" thickBo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" thickBo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" thickBo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" thickBo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" thickBo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" thickBo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" thickBo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" thickBo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" thickBo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" thickBo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" thickBo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" thickBo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" thickBo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" thickBo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" thickBo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" thickBo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" thickBo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" thickBo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" thickBo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" thickBo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" thickBo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" thickBo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" thickBo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" thickBo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" thickBo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" thickBo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" thickBo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" thickBo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" thickBo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" thickBo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" thickBo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" thickBo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" thickBo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" thickBo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" thickBo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" thickBo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" thickBo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" thickBo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" thickBo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" thickBo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" thickBo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" thickBo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" thickBo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" thickBo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" thickBo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" thickBo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" thickBo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" thickBo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" thickBo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" thickBo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" thickBo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" thickBo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" thickBo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" thickBo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" thickBo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" thickBo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" thickBo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" thickBo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" thickBo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" thickBo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" thickBo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" thickBo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" thickBo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" thickBo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" thickBo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" thickBo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" thickBo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" thickBo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" thickBo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" thickBo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" thickBo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" thickBo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" thickBo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" thickBo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" thickBo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" thickBo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" thickBo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" thickBo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" thickBo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" thickBo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" thickBo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" thickBo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" thickBo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" thickBo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" thickBo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" thickBo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" thickBo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" thickBo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" thickBo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" thickBo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" thickBo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" thickBo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" thickBo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" thickBo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" thickBo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" thickBo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" thickBo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" thickBo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" thickBo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" thickBo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" thickBo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" thickBo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" thickBo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" thickBo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" thickBo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" thickBo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" thickBo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" thickBo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" thickBo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" thickBo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" thickBo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" thickBo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" thickBo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" thickBo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" thickBo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" thickBo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" thickBo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" thickBo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" thickBo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" thickBo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" thickBo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" thickBo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" thickBo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" thickBo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" thickBo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" thickBo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" thickBo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" thickBo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" thickBo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" thickBo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" thickBo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" thickBo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" thickBo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" thickBo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" thickBo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" thickBo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" thickBo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" thickBo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" thickBo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" thickBo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" thickBo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" thickBo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" thickBo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" thickBo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" thickBo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" thickBo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" thickBo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" thickBo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" thickBo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" thickBo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" thickBo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" thickBo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" thickBo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" thickBo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" thickBo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" thickBo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" thickBo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" thickBo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" thickBo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" thickBo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" thickBo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" thickBo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" thickBo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" thickBo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" thickBo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" thickBo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" thickBo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" thickBo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" thickBo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" thickBo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" thickBo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" thickBo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" thickBo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" thickBo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" thickBo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" thickBo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" thickBo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" thickBo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" thickBo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" thickBo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" thickBo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" thickBo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" thickBo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" thickBo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" thickBo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" thickBo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" thickBo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" thickBo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" thickBo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" thickBo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" thickBo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" thickBo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" thickBo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" thickBo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" thickBo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" thickBo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" thickBo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" thickBo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" thickBo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" thickBo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" thickBo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" thickBo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" thickBo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" thickBo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" thickBo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" thickBo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" thickBo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" thickBo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" thickBo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" thickBo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" thickBo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" thickBo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" thickBo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" thickBo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" thickBo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" thickBo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" thickBo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" thickBo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" thickBo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" thickBo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" thickBo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" thickBo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" thickBo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" thickBo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" thickBo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" thickBo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" thickBo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" thickBo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" thickBo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" thickBo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" thickBo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" thickBo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" thickBo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" thickBo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" thickBo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" thickBo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" thickBo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" thickBo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" thickBo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" thickBo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" thickBo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" thickBo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" thickBo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" thickBo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" thickBo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" thickBo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" thickBo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" thickBo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" thickBo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" thickBo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" thickBo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" thickBo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" thickBo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" thickBo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" thickBo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" thickBo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" thickBo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" thickBo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" thickBo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" thickBo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" thickBo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" thickBo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" thickBo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" thickBo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" thickBo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" thickBo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" thickBo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" thickBo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" thickBo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" thickBo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" thickBo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" thickBo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" thickBo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" thickBo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" thickBo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" thickBo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" thickBo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" thickBo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" thickBo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" thickBo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" thickBo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" thickBo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" thickBo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" thickBo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" thickBo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" thickBo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" thickBo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" thickBo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" thickBo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" thickBo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" thickBo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" thickBo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" thickBo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" thickBo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" thickBo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" thickBo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" thickBo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" thickBo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" thickBo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" thickBo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" thickBo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" thickBo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" thickBo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" thickBo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" thickBo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" thickBo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" thickBo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" thickBo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" thickBo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" thickBo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" thickBo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" thickBo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" thickBo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" thickBo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" thickBo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" thickBo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" thickBo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" thickBo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" thickBo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" thickBo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" thickBo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" thickBo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" thickBo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" thickBo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" thickBo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" thickBo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" thickBo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" thickBo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" thickBo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" thickBo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" thickBo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" thickBo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" thickBo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" thickBo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" thickBo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" thickBo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" thickBo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" thickBo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" thickBo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" thickBo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" thickBo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" thickBo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" thickBo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" thickBo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" thickBo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" thickBo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" thickBo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" thickBo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" thickBo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" thickBo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" thickBo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" thickBo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" thickBo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" thickBo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" thickBo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" thickBo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" thickBo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" thickBo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" thickBo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" thickBo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" thickBo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" thickBo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" thickBo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" thickBo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" thickBo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" thickBo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" thickBo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" thickBo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" thickBo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" thickBo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" thickBo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" thickBo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" thickBo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" thickBo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" thickBo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" thickBo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" thickBo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" thickBo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" thickBo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" thickBo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" thickBo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" thickBo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" thickBo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" thickBo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" thickBo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" thickBo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" thickBo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" thickBo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" thickBo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" thickBo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" thickBo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" thickBo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" thickBo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" thickBo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" thickBo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" thickBo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" thickBo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" thickBo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" thickBo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" thickBo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" thickBo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" thickBo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" thickBo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" thickBo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" thickBo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" thickBo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" thickBo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" thickBo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" thickBo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" thickBo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" thickBo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" thickBo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" thickBo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" thickBo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" thickBo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" thickBo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" thickBo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" thickBo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" thickBo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" thickBo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" thickBo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" thickBo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" thickBo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" thickBo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" thickBo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" thickBo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" thickBo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" thickBo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" thickBo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" thickBo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" thickBo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" thickBo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" thickBo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" thickBo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" thickBo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" thickBo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" thickBo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" thickBo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" thickBo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" thickBo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" thickBo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" thickBo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" thickBo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" thickBo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" thickBo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" thickBo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" thickBo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" thickBo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" thickBo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" thickBo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" thickBo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" thickBo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" thickBo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" thickBo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" thickBo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" thickBo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" thickBo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" thickBo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" thickBo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" thickBo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" thickBo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" thickBo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" thickBo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" thickBo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" thickBo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" thickBo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" thickBo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" thickBo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" thickBo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" thickBo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" thickBo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" thickBo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" thickBo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" thickBo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" thickBo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" thickBo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" thickBo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" thickBo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" thickBo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" thickBo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" thickBo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" thickBo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" thickBo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" thickBo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" thickBo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" thickBo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" thickBo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" thickBo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" thickBo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" thickBo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" thickBo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" thickBo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" thickBo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" thickBo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" thickBo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" thickBo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" thickBo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" thickBo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" thickBo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" thickBo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" thickBo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" thickBo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" thickBo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" thickBo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" thickBo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" thickBo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" thickBo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" thickBo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" thickBo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" thickBo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" thickBo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" thickBo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" thickBo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" thickBo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" thickBo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" thickBo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" thickBo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" thickBo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" thickBo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" thickBo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</row>
    <row r="986" spans="1:24" ht="15" thickBo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</row>
    <row r="987" spans="1:24" ht="15" thickBo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</row>
    <row r="988" spans="1:24" ht="15" thickBo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</row>
    <row r="989" spans="1:24" ht="15" thickBo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</row>
    <row r="990" spans="1:24" ht="15" thickBo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</row>
    <row r="991" spans="1:24" ht="15" thickBo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</row>
    <row r="992" spans="1:24" ht="15" thickBo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</row>
    <row r="993" spans="1:24" ht="15" thickBo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</row>
    <row r="994" spans="1:24" ht="15" thickBo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</row>
    <row r="995" spans="1:24" ht="15" thickBo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</row>
    <row r="996" spans="1:24" ht="15" thickBot="1" x14ac:dyDescent="0.4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</row>
    <row r="997" spans="1:24" ht="15" thickBot="1" x14ac:dyDescent="0.4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</row>
    <row r="998" spans="1:24" ht="15" thickBot="1" x14ac:dyDescent="0.4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</row>
    <row r="999" spans="1:24" ht="15" thickBot="1" x14ac:dyDescent="0.4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</row>
    <row r="1000" spans="1:24" ht="15" thickBot="1" x14ac:dyDescent="0.4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</row>
  </sheetData>
  <mergeCells count="4">
    <mergeCell ref="B5:C5"/>
    <mergeCell ref="B4:C4"/>
    <mergeCell ref="A1:C1"/>
    <mergeCell ref="A2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Burns</dc:creator>
  <cp:lastModifiedBy>Alexandra Burns</cp:lastModifiedBy>
  <dcterms:created xsi:type="dcterms:W3CDTF">2016-10-07T21:11:19Z</dcterms:created>
  <dcterms:modified xsi:type="dcterms:W3CDTF">2017-05-17T17:02:43Z</dcterms:modified>
</cp:coreProperties>
</file>