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hiro/Documents/11_MIT/04_JapanClub/Budget/"/>
    </mc:Choice>
  </mc:AlternateContent>
  <bookViews>
    <workbookView xWindow="2660" yWindow="2740" windowWidth="15040" windowHeight="145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31" i="1"/>
  <c r="D32" i="1"/>
  <c r="C18" i="1"/>
  <c r="C31" i="1"/>
  <c r="C32" i="1"/>
  <c r="B18" i="1"/>
  <c r="B31" i="1"/>
  <c r="B32" i="1"/>
</calcChain>
</file>

<file path=xl/comments1.xml><?xml version="1.0" encoding="utf-8"?>
<comments xmlns="http://schemas.openxmlformats.org/spreadsheetml/2006/main">
  <authors>
    <author>Microsoft Office User</author>
  </authors>
  <commentList>
    <comment ref="B20" authorId="0">
      <text>
        <r>
          <rPr>
            <b/>
            <sz val="10"/>
            <color indexed="81"/>
            <rFont val="Calibri"/>
          </rPr>
          <t>$700 = app. 50 attendents à $14 p.p. for boxed lunches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<sst xmlns="http://schemas.openxmlformats.org/spreadsheetml/2006/main" count="32" uniqueCount="31">
  <si>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Student Group Name</t>
  </si>
  <si>
    <t>Prepared By (Officer)</t>
  </si>
  <si>
    <t>BUDGET</t>
  </si>
  <si>
    <t>ACTUAL</t>
  </si>
  <si>
    <t>REVENUE</t>
  </si>
  <si>
    <t>Sales (tickets, goods, etc.)</t>
  </si>
  <si>
    <t>Sponsorships</t>
  </si>
  <si>
    <t>Other Institute Support</t>
  </si>
  <si>
    <t>Other</t>
  </si>
  <si>
    <t>Total Revenue</t>
  </si>
  <si>
    <t>Total Expenses</t>
  </si>
  <si>
    <t>NET GAIN/LOSS</t>
  </si>
  <si>
    <t>MIT Sloan Senate and Student Life Office</t>
  </si>
  <si>
    <t xml:space="preserve"> Student Club Budget Report Template</t>
  </si>
  <si>
    <t>School Year</t>
  </si>
  <si>
    <t>Member Dues</t>
  </si>
  <si>
    <t>Senate Allocations</t>
  </si>
  <si>
    <t>AY 17</t>
  </si>
  <si>
    <t># Sloan '18 Members</t>
  </si>
  <si>
    <t># Sloan '17 Members</t>
  </si>
  <si>
    <t>Description, # People in Attendance</t>
  </si>
  <si>
    <t xml:space="preserve">EXPENSES </t>
  </si>
  <si>
    <t>Final AY 17 Club Account Balance</t>
  </si>
  <si>
    <t>$$</t>
  </si>
  <si>
    <t>Japan Club</t>
  </si>
  <si>
    <t>Kohta Kumagai</t>
  </si>
  <si>
    <t>Japan C-Function</t>
    <phoneticPr fontId="7"/>
  </si>
  <si>
    <t>Japan Trek</t>
    <phoneticPr fontId="7"/>
  </si>
  <si>
    <t>Admission Events</t>
    <phoneticPr fontId="7"/>
  </si>
  <si>
    <t>Martketing &amp; Events</t>
    <phoneticPr fontId="7"/>
  </si>
  <si>
    <t>Goods cost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</si>
</sst>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venir Book"/>
    </font>
    <font>
      <sz val="12"/>
      <color theme="1"/>
      <name val="Avenir Book"/>
    </font>
    <font>
      <b/>
      <i/>
      <sz val="11"/>
      <color theme="1"/>
      <name val="Avenir Book"/>
    </font>
    <font>
      <b/>
      <sz val="11"/>
      <color theme="1"/>
      <name val="Avenir Book"/>
    </font>
    <font>
      <sz val="10"/>
      <color indexed="81"/>
      <name val="Calibri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Protection="1"/>
    <xf numFmtId="0" fontId="3" fillId="2" borderId="12" xfId="0" applyFont="1" applyFill="1" applyBorder="1" applyProtection="1"/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4" fillId="0" borderId="16" xfId="0" applyFont="1" applyBorder="1" applyProtection="1"/>
    <xf numFmtId="0" fontId="3" fillId="0" borderId="17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Alignment="1" applyProtection="1">
      <alignment horizontal="right"/>
    </xf>
    <xf numFmtId="6" fontId="3" fillId="3" borderId="21" xfId="1" applyNumberFormat="1" applyFont="1" applyFill="1" applyBorder="1" applyProtection="1">
      <protection locked="0"/>
    </xf>
    <xf numFmtId="6" fontId="3" fillId="3" borderId="22" xfId="1" applyNumberFormat="1" applyFont="1" applyFill="1" applyBorder="1" applyProtection="1">
      <protection locked="0"/>
    </xf>
    <xf numFmtId="6" fontId="3" fillId="3" borderId="23" xfId="1" applyNumberFormat="1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/>
    </xf>
    <xf numFmtId="6" fontId="3" fillId="3" borderId="24" xfId="1" applyNumberFormat="1" applyFont="1" applyFill="1" applyBorder="1" applyProtection="1">
      <protection locked="0"/>
    </xf>
    <xf numFmtId="6" fontId="3" fillId="3" borderId="25" xfId="1" applyNumberFormat="1" applyFont="1" applyFill="1" applyBorder="1" applyProtection="1">
      <protection locked="0"/>
    </xf>
    <xf numFmtId="6" fontId="3" fillId="3" borderId="26" xfId="1" applyNumberFormat="1" applyFont="1" applyFill="1" applyBorder="1" applyProtection="1">
      <protection locked="0"/>
    </xf>
    <xf numFmtId="0" fontId="3" fillId="0" borderId="27" xfId="0" applyFont="1" applyBorder="1" applyAlignment="1" applyProtection="1">
      <alignment horizontal="center"/>
    </xf>
    <xf numFmtId="6" fontId="5" fillId="0" borderId="28" xfId="1" applyNumberFormat="1" applyFont="1" applyBorder="1" applyProtection="1"/>
    <xf numFmtId="6" fontId="5" fillId="0" borderId="29" xfId="1" applyNumberFormat="1" applyFont="1" applyBorder="1" applyProtection="1"/>
    <xf numFmtId="6" fontId="5" fillId="0" borderId="30" xfId="1" applyNumberFormat="1" applyFont="1" applyBorder="1" applyProtection="1"/>
    <xf numFmtId="0" fontId="4" fillId="0" borderId="16" xfId="0" applyFont="1" applyBorder="1" applyAlignment="1" applyProtection="1">
      <alignment horizontal="left"/>
    </xf>
    <xf numFmtId="0" fontId="3" fillId="0" borderId="21" xfId="0" applyFont="1" applyBorder="1" applyProtection="1"/>
    <xf numFmtId="0" fontId="3" fillId="0" borderId="22" xfId="0" applyFont="1" applyBorder="1" applyProtection="1"/>
    <xf numFmtId="0" fontId="3" fillId="3" borderId="20" xfId="0" applyFont="1" applyFill="1" applyBorder="1" applyAlignment="1" applyProtection="1">
      <alignment horizontal="right"/>
      <protection locked="0"/>
    </xf>
    <xf numFmtId="0" fontId="3" fillId="3" borderId="20" xfId="0" applyFont="1" applyFill="1" applyBorder="1" applyProtection="1">
      <protection locked="0"/>
    </xf>
    <xf numFmtId="6" fontId="5" fillId="0" borderId="31" xfId="1" applyNumberFormat="1" applyFont="1" applyBorder="1" applyProtection="1"/>
    <xf numFmtId="6" fontId="5" fillId="0" borderId="32" xfId="1" applyNumberFormat="1" applyFont="1" applyBorder="1" applyProtection="1"/>
    <xf numFmtId="6" fontId="5" fillId="0" borderId="33" xfId="1" applyNumberFormat="1" applyFont="1" applyBorder="1" applyProtection="1"/>
    <xf numFmtId="0" fontId="4" fillId="0" borderId="27" xfId="0" applyFont="1" applyBorder="1" applyProtection="1"/>
    <xf numFmtId="6" fontId="5" fillId="0" borderId="34" xfId="1" applyNumberFormat="1" applyFont="1" applyBorder="1" applyProtection="1"/>
    <xf numFmtId="6" fontId="5" fillId="0" borderId="35" xfId="1" applyNumberFormat="1" applyFont="1" applyBorder="1" applyProtection="1"/>
    <xf numFmtId="6" fontId="5" fillId="0" borderId="36" xfId="1" applyNumberFormat="1" applyFont="1" applyBorder="1" applyProtection="1"/>
    <xf numFmtId="0" fontId="0" fillId="0" borderId="0" xfId="0" applyFont="1"/>
    <xf numFmtId="0" fontId="3" fillId="3" borderId="11" xfId="0" applyFont="1" applyFill="1" applyBorder="1" applyAlignment="1" applyProtection="1">
      <alignment horizontal="left" shrinkToFit="1"/>
      <protection locked="0"/>
    </xf>
    <xf numFmtId="0" fontId="3" fillId="3" borderId="37" xfId="0" applyFont="1" applyFill="1" applyBorder="1" applyAlignment="1" applyProtection="1">
      <alignment horizontal="left" shrinkToFit="1"/>
      <protection locked="0"/>
    </xf>
    <xf numFmtId="0" fontId="5" fillId="0" borderId="27" xfId="0" applyFont="1" applyBorder="1" applyProtection="1"/>
    <xf numFmtId="6" fontId="5" fillId="0" borderId="32" xfId="1" applyNumberFormat="1" applyFont="1" applyBorder="1" applyAlignment="1" applyProtection="1">
      <alignment horizontal="center"/>
    </xf>
    <xf numFmtId="6" fontId="5" fillId="4" borderId="32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left" shrinkToFit="1"/>
      <protection locked="0"/>
    </xf>
    <xf numFmtId="0" fontId="3" fillId="3" borderId="8" xfId="0" applyFont="1" applyFill="1" applyBorder="1" applyAlignment="1" applyProtection="1">
      <alignment horizontal="left" shrinkToFit="1"/>
      <protection locked="0"/>
    </xf>
    <xf numFmtId="0" fontId="3" fillId="3" borderId="9" xfId="0" applyFont="1" applyFill="1" applyBorder="1" applyAlignment="1" applyProtection="1">
      <alignment horizontal="left" shrinkToFit="1"/>
      <protection locked="0"/>
    </xf>
    <xf numFmtId="0" fontId="3" fillId="3" borderId="10" xfId="0" applyFont="1" applyFill="1" applyBorder="1" applyAlignment="1" applyProtection="1">
      <alignment horizontal="left" shrinkToFi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3"/>
  <sheetViews>
    <sheetView tabSelected="1" zoomScale="125" workbookViewId="0">
      <selection activeCell="A33" sqref="A33"/>
    </sheetView>
  </sheetViews>
  <sheetFormatPr baseColWidth="10" defaultColWidth="10.6640625" defaultRowHeight="16" x14ac:dyDescent="0.2"/>
  <cols>
    <col min="1" max="1" width="33.33203125" customWidth="1"/>
    <col min="4" max="4" width="57.1640625" customWidth="1"/>
  </cols>
  <sheetData>
    <row r="1" spans="1:5" ht="23" x14ac:dyDescent="0.35">
      <c r="A1" s="40" t="s">
        <v>12</v>
      </c>
      <c r="B1" s="41"/>
      <c r="C1" s="41"/>
      <c r="D1" s="42"/>
    </row>
    <row r="2" spans="1:5" ht="24" thickBot="1" x14ac:dyDescent="0.4">
      <c r="A2" s="43" t="s">
        <v>13</v>
      </c>
      <c r="B2" s="44"/>
      <c r="C2" s="44"/>
      <c r="D2" s="45"/>
      <c r="E2" s="34"/>
    </row>
    <row r="3" spans="1:5" ht="17" x14ac:dyDescent="0.25">
      <c r="A3" s="1"/>
      <c r="B3" s="1"/>
      <c r="C3" s="1"/>
      <c r="D3" s="1"/>
      <c r="E3" s="34"/>
    </row>
    <row r="4" spans="1:5" ht="17" x14ac:dyDescent="0.25">
      <c r="A4" s="1" t="s">
        <v>0</v>
      </c>
      <c r="B4" s="46" t="s">
        <v>24</v>
      </c>
      <c r="C4" s="47"/>
      <c r="D4" s="47"/>
      <c r="E4" s="34"/>
    </row>
    <row r="5" spans="1:5" ht="17" x14ac:dyDescent="0.25">
      <c r="A5" s="1" t="s">
        <v>1</v>
      </c>
      <c r="B5" s="48" t="s">
        <v>25</v>
      </c>
      <c r="C5" s="49"/>
      <c r="D5" s="49"/>
      <c r="E5" s="34"/>
    </row>
    <row r="6" spans="1:5" ht="17" x14ac:dyDescent="0.25">
      <c r="A6" s="1" t="s">
        <v>14</v>
      </c>
      <c r="B6" s="35" t="s">
        <v>17</v>
      </c>
      <c r="C6" s="36"/>
      <c r="D6" s="36"/>
      <c r="E6" s="34"/>
    </row>
    <row r="7" spans="1:5" ht="17" x14ac:dyDescent="0.25">
      <c r="A7" s="1" t="s">
        <v>19</v>
      </c>
      <c r="B7" s="35">
        <v>92</v>
      </c>
      <c r="C7" s="36"/>
      <c r="D7" s="36"/>
      <c r="E7" s="34"/>
    </row>
    <row r="8" spans="1:5" ht="17" x14ac:dyDescent="0.25">
      <c r="A8" s="1" t="s">
        <v>18</v>
      </c>
      <c r="B8" s="35">
        <v>55</v>
      </c>
      <c r="C8" s="36"/>
      <c r="D8" s="36"/>
      <c r="E8" s="34"/>
    </row>
    <row r="9" spans="1:5" ht="18" thickBot="1" x14ac:dyDescent="0.3">
      <c r="A9" s="1"/>
      <c r="B9" s="35"/>
      <c r="C9" s="36"/>
      <c r="D9" s="36"/>
      <c r="E9" s="34"/>
    </row>
    <row r="10" spans="1:5" ht="18" thickBot="1" x14ac:dyDescent="0.3">
      <c r="A10" s="2"/>
      <c r="B10" s="3" t="s">
        <v>2</v>
      </c>
      <c r="C10" s="4" t="s">
        <v>3</v>
      </c>
      <c r="D10" s="5" t="s">
        <v>20</v>
      </c>
      <c r="E10" s="34"/>
    </row>
    <row r="11" spans="1:5" ht="17" x14ac:dyDescent="0.25">
      <c r="A11" s="6" t="s">
        <v>4</v>
      </c>
      <c r="B11" s="7"/>
      <c r="C11" s="8"/>
      <c r="D11" s="9"/>
      <c r="E11" s="34"/>
    </row>
    <row r="12" spans="1:5" ht="17" x14ac:dyDescent="0.25">
      <c r="A12" s="10" t="s">
        <v>15</v>
      </c>
      <c r="B12" s="11">
        <v>0</v>
      </c>
      <c r="C12" s="12">
        <v>0</v>
      </c>
      <c r="D12" s="13"/>
      <c r="E12" s="34"/>
    </row>
    <row r="13" spans="1:5" ht="17" x14ac:dyDescent="0.25">
      <c r="A13" s="10" t="s">
        <v>5</v>
      </c>
      <c r="B13" s="11">
        <v>2970</v>
      </c>
      <c r="C13" s="12">
        <v>2500</v>
      </c>
      <c r="D13" s="13"/>
      <c r="E13" s="34"/>
    </row>
    <row r="14" spans="1:5" ht="17" x14ac:dyDescent="0.25">
      <c r="A14" s="10" t="s">
        <v>6</v>
      </c>
      <c r="B14" s="11">
        <v>17250</v>
      </c>
      <c r="C14" s="12">
        <v>17211</v>
      </c>
      <c r="D14" s="13"/>
      <c r="E14" s="34"/>
    </row>
    <row r="15" spans="1:5" ht="17" x14ac:dyDescent="0.25">
      <c r="A15" s="10" t="s">
        <v>16</v>
      </c>
      <c r="B15" s="11">
        <v>2000</v>
      </c>
      <c r="C15" s="12">
        <v>0</v>
      </c>
      <c r="D15" s="13"/>
    </row>
    <row r="16" spans="1:5" ht="17" x14ac:dyDescent="0.25">
      <c r="A16" s="10" t="s">
        <v>7</v>
      </c>
      <c r="B16" s="11">
        <v>5950</v>
      </c>
      <c r="C16" s="12">
        <v>6114</v>
      </c>
      <c r="D16" s="13"/>
    </row>
    <row r="17" spans="1:4" ht="18" thickBot="1" x14ac:dyDescent="0.3">
      <c r="A17" s="14" t="s">
        <v>8</v>
      </c>
      <c r="B17" s="15">
        <v>0</v>
      </c>
      <c r="C17" s="16">
        <v>0</v>
      </c>
      <c r="D17" s="17"/>
    </row>
    <row r="18" spans="1:4" ht="19" thickTop="1" thickBot="1" x14ac:dyDescent="0.3">
      <c r="A18" s="18" t="s">
        <v>9</v>
      </c>
      <c r="B18" s="19">
        <f>SUM(B12:B17)</f>
        <v>28170</v>
      </c>
      <c r="C18" s="20">
        <f>SUM(C12:C17)</f>
        <v>25825</v>
      </c>
      <c r="D18" s="21">
        <f>SUM(D12:D17)</f>
        <v>0</v>
      </c>
    </row>
    <row r="19" spans="1:4" ht="18" thickBot="1" x14ac:dyDescent="0.3">
      <c r="A19" s="22" t="s">
        <v>21</v>
      </c>
      <c r="B19" s="23"/>
      <c r="C19" s="24"/>
      <c r="D19" s="5" t="s">
        <v>20</v>
      </c>
    </row>
    <row r="20" spans="1:4" ht="17" x14ac:dyDescent="0.25">
      <c r="A20" s="25" t="s">
        <v>26</v>
      </c>
      <c r="B20" s="11">
        <v>14964</v>
      </c>
      <c r="C20" s="12">
        <v>13853</v>
      </c>
      <c r="D20" s="13"/>
    </row>
    <row r="21" spans="1:4" ht="17" x14ac:dyDescent="0.25">
      <c r="A21" s="25" t="s">
        <v>27</v>
      </c>
      <c r="B21" s="11">
        <v>8000</v>
      </c>
      <c r="C21" s="12">
        <v>8000</v>
      </c>
      <c r="D21" s="13"/>
    </row>
    <row r="22" spans="1:4" ht="17" x14ac:dyDescent="0.25">
      <c r="A22" s="25" t="s">
        <v>28</v>
      </c>
      <c r="B22" s="11">
        <v>2500</v>
      </c>
      <c r="C22" s="12">
        <v>2594</v>
      </c>
      <c r="D22" s="13"/>
    </row>
    <row r="23" spans="1:4" ht="17" x14ac:dyDescent="0.25">
      <c r="A23" s="25" t="s">
        <v>29</v>
      </c>
      <c r="B23" s="11">
        <v>0</v>
      </c>
      <c r="C23" s="12">
        <v>0</v>
      </c>
      <c r="D23" s="13"/>
    </row>
    <row r="24" spans="1:4" ht="17" x14ac:dyDescent="0.25">
      <c r="A24" s="25" t="s">
        <v>30</v>
      </c>
      <c r="B24" s="11">
        <v>2548</v>
      </c>
      <c r="C24" s="12">
        <v>2540</v>
      </c>
      <c r="D24" s="13"/>
    </row>
    <row r="25" spans="1:4" ht="17" x14ac:dyDescent="0.25">
      <c r="A25" s="25"/>
      <c r="B25" s="11"/>
      <c r="C25" s="12"/>
      <c r="D25" s="13"/>
    </row>
    <row r="26" spans="1:4" ht="17" x14ac:dyDescent="0.25">
      <c r="A26" s="25"/>
      <c r="B26" s="11"/>
      <c r="C26" s="12"/>
      <c r="D26" s="13"/>
    </row>
    <row r="27" spans="1:4" ht="17" x14ac:dyDescent="0.25">
      <c r="A27" s="25"/>
      <c r="B27" s="11"/>
      <c r="C27" s="12"/>
      <c r="D27" s="13"/>
    </row>
    <row r="28" spans="1:4" ht="17" x14ac:dyDescent="0.25">
      <c r="A28" s="25"/>
      <c r="B28" s="11"/>
      <c r="C28" s="12"/>
      <c r="D28" s="13"/>
    </row>
    <row r="29" spans="1:4" ht="17" x14ac:dyDescent="0.25">
      <c r="A29" s="26"/>
      <c r="B29" s="11"/>
      <c r="C29" s="12"/>
      <c r="D29" s="13"/>
    </row>
    <row r="30" spans="1:4" ht="18" thickBot="1" x14ac:dyDescent="0.3">
      <c r="A30" s="25"/>
      <c r="B30" s="15"/>
      <c r="C30" s="16"/>
      <c r="D30" s="17"/>
    </row>
    <row r="31" spans="1:4" ht="19" thickTop="1" thickBot="1" x14ac:dyDescent="0.3">
      <c r="A31" s="18" t="s">
        <v>10</v>
      </c>
      <c r="B31" s="27">
        <f>SUM(B20:B30)</f>
        <v>28012</v>
      </c>
      <c r="C31" s="28">
        <f>SUM(C20:C30)</f>
        <v>26987</v>
      </c>
      <c r="D31" s="29">
        <f>SUM(D20:D30)</f>
        <v>0</v>
      </c>
    </row>
    <row r="32" spans="1:4" ht="18" thickBot="1" x14ac:dyDescent="0.3">
      <c r="A32" s="30" t="s">
        <v>11</v>
      </c>
      <c r="B32" s="31">
        <f>B18-B31</f>
        <v>158</v>
      </c>
      <c r="C32" s="32">
        <f>C18-C31</f>
        <v>-1162</v>
      </c>
      <c r="D32" s="33">
        <f>D18-D31</f>
        <v>0</v>
      </c>
    </row>
    <row r="33" spans="1:3" ht="19" thickTop="1" thickBot="1" x14ac:dyDescent="0.3">
      <c r="A33" s="37" t="s">
        <v>22</v>
      </c>
      <c r="B33" s="38"/>
      <c r="C33" s="39" t="s">
        <v>23</v>
      </c>
    </row>
  </sheetData>
  <mergeCells count="4">
    <mergeCell ref="A1:D1"/>
    <mergeCell ref="A2:D2"/>
    <mergeCell ref="B4:D4"/>
    <mergeCell ref="B5:D5"/>
  </mergeCells>
  <dataValidations count="1">
    <dataValidation type="whole" allowBlank="1" showInputMessage="1" showErrorMessage="1" sqref="B12:D17 B20:D30">
      <formula1>0</formula1>
      <formula2>10000000</formula2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2016-09-22T20:21:30Z</dcterms:created>
  <dcterms:modified xsi:type="dcterms:W3CDTF">2017-05-18T16:39:54Z</dcterms:modified>
</cp:coreProperties>
</file>